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pulpit\SPTD\2023\"/>
    </mc:Choice>
  </mc:AlternateContent>
  <bookViews>
    <workbookView xWindow="0" yWindow="0" windowWidth="17250" windowHeight="8663"/>
  </bookViews>
  <sheets>
    <sheet name="sptdlodz" sheetId="7" r:id="rId1"/>
  </sheets>
  <calcPr calcId="152511"/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<sst xmlns="http://schemas.openxmlformats.org/spreadsheetml/2006/main" count="48" uniqueCount="47">
  <si>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</si>
  <si>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</si>
  <si>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</si>
  <si>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</si>
  <si>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</si>
  <si>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</si>
  <si>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31.12.2023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</si>
  <si>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</si>
  <si>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</si>
  <si>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</si>
  <si>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</si>
  <si>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2024.03.28</t>
  </si>
  <si>
    <t>..................................................................
 Kierownik jednostki</t>
  </si>
  <si>
    <t>Jednostka: sptdlodz</t>
  </si>
  <si>
    <t>Szkoła Policealna Techniki Dentystycznej w Łodzi</t>
  </si>
  <si>
    <t>ul. Al. Piłsudskiego 159</t>
  </si>
  <si>
    <t>92-332 Łódź</t>
  </si>
  <si>
    <t>470636886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</si>
  <si>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</si>
  <si>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</si>
  <si>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</si>
  <si>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</si>
  <si>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</si>
  <si>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</si>
  <si>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</si>
  <si>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</si>
  <si>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</si>
  <si>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</si>
  <si>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</si>
  <si>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</si>
  <si>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</si>
  <si>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</si>
  <si>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</si>
  <si>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</si>
  <si>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</si>
  <si>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</si>
  <si>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</si>
  <si>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</si>
  <si>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</si>
  <si>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</si>
  <si>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</si>
  <si>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</si>
  <si>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</si>
  <si>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</si>
  <si>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</si>
  <si>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</si>
  <si>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Zarząd Województwa Łódzkiego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</si>
</sst>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workbookViewId="0">
      <selection activeCell="A17" sqref="A17:D17"/>
    </sheetView>
  </sheetViews>
  <sheetFormatPr defaultColWidth="9.1328125" defaultRowHeight="14.25" x14ac:dyDescent="0.45"/>
  <cols>
    <col min="1" max="1" width="11.265625" style="15" customWidth="1"/>
    <col min="2" max="2" width="30" style="15" customWidth="1"/>
    <col min="3" max="3" width="19" style="15" customWidth="1"/>
    <col min="4" max="4" width="20.1328125" style="15" customWidth="1"/>
    <col min="5" max="6" width="20.73046875" style="15" customWidth="1"/>
    <col min="7" max="7" width="9.1328125" style="15" hidden="1" customWidth="1"/>
    <col min="8" max="16384" width="9.1328125" style="15"/>
  </cols>
  <sheetData>
    <row r="1" spans="1:13" ht="15" customHeight="1" x14ac:dyDescent="0.45"/>
    <row r="2" spans="1:13" ht="15" customHeight="1" x14ac:dyDescent="0.4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4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 x14ac:dyDescent="0.4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46</v>
      </c>
      <c r="F4" s="48"/>
      <c r="G4" s="16" t="b">
        <v>0</v>
      </c>
      <c r="H4" s="16"/>
    </row>
    <row r="5" spans="1:13" ht="15" customHeight="1" x14ac:dyDescent="0.45">
      <c r="A5" s="8" t="s">
        <v>15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45">
      <c r="A6" s="8" t="s">
        <v>16</v>
      </c>
      <c r="B6" s="7"/>
      <c r="C6" s="46" t="str">
        <f>CONCATENATE("na dzień ",G6)</f>
        <v>na dzień 31.12.2023</v>
      </c>
      <c r="D6" s="45"/>
      <c r="E6" s="47"/>
      <c r="F6" s="48"/>
      <c r="G6" s="16" t="s">
        <v>6</v>
      </c>
    </row>
    <row r="7" spans="1:13" ht="15" customHeight="1" x14ac:dyDescent="0.45">
      <c r="A7" s="12"/>
      <c r="B7" s="11"/>
      <c r="C7" s="46" t="str">
        <f>IF(G4,"Wariant porównawczy","")</f>
        <v/>
      </c>
      <c r="D7" s="45"/>
      <c r="E7" s="27" t="s">
        <v>1</v>
      </c>
      <c r="F7" s="28"/>
      <c r="G7" s="29">
        <v>2023</v>
      </c>
    </row>
    <row r="8" spans="1:13" ht="15" customHeight="1" x14ac:dyDescent="0.4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2023</v>
      </c>
    </row>
    <row r="9" spans="1:13" ht="15" customHeight="1" x14ac:dyDescent="0.45">
      <c r="A9" s="12" t="s">
        <v>17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45"/>
    <row r="11" spans="1:13" ht="25.5" customHeight="1" x14ac:dyDescent="0.4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45">
      <c r="A12" s="2" t="s">
        <v>18</v>
      </c>
      <c r="B12" s="1"/>
      <c r="C12" s="1"/>
      <c r="D12" s="33"/>
      <c r="E12" s="30">
        <v>2030970.84</v>
      </c>
      <c r="F12" s="30">
        <v>2083050.38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45">
      <c r="A13" s="2" t="s">
        <v>19</v>
      </c>
      <c r="B13" s="1"/>
      <c r="C13" s="1"/>
      <c r="D13" s="33"/>
      <c r="E13" s="30">
        <v>2195959.4700000002</v>
      </c>
      <c r="F13" s="30">
        <v>2631255.9900000002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45">
      <c r="A14" s="2" t="s">
        <v>20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45">
      <c r="A15" s="2" t="s">
        <v>21</v>
      </c>
      <c r="B15" s="1"/>
      <c r="C15" s="1"/>
      <c r="D15" s="33"/>
      <c r="E15" s="30">
        <v>2195959.4700000002</v>
      </c>
      <c r="F15" s="30">
        <v>2631255.9900000002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45">
      <c r="A16" s="2" t="s">
        <v>22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45">
      <c r="A17" s="2" t="s">
        <v>23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45">
      <c r="A18" s="2" t="s">
        <v>24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45">
      <c r="A19" s="2" t="s">
        <v>25</v>
      </c>
      <c r="B19" s="1"/>
      <c r="C19" s="1"/>
      <c r="D19" s="33"/>
      <c r="E19" s="30">
        <v>0</v>
      </c>
      <c r="F19" s="30">
        <v>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45">
      <c r="A20" s="2" t="s">
        <v>26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45">
      <c r="A21" s="2" t="s">
        <v>27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45">
      <c r="A22" s="2" t="s">
        <v>28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45">
      <c r="A23" s="2" t="s">
        <v>29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45">
      <c r="A24" s="2" t="s">
        <v>30</v>
      </c>
      <c r="B24" s="1"/>
      <c r="C24" s="1"/>
      <c r="D24" s="33"/>
      <c r="E24" s="30">
        <v>2143879.9300000002</v>
      </c>
      <c r="F24" s="30">
        <v>2199177.2200000002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45">
      <c r="A25" s="2" t="s">
        <v>31</v>
      </c>
      <c r="B25" s="1"/>
      <c r="C25" s="1"/>
      <c r="D25" s="33"/>
      <c r="E25" s="30">
        <v>2139619.5</v>
      </c>
      <c r="F25" s="30">
        <v>2196263.21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45">
      <c r="A26" s="2" t="s">
        <v>32</v>
      </c>
      <c r="B26" s="1"/>
      <c r="C26" s="1"/>
      <c r="D26" s="33"/>
      <c r="E26" s="30">
        <v>4260.43</v>
      </c>
      <c r="F26" s="30">
        <v>2914.01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45">
      <c r="A27" s="2" t="s">
        <v>33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45">
      <c r="A28" s="2" t="s">
        <v>34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45">
      <c r="A29" s="2" t="s">
        <v>35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45">
      <c r="A30" s="2" t="s">
        <v>36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45">
      <c r="A31" s="2" t="s">
        <v>37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45">
      <c r="A32" s="2" t="s">
        <v>38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45">
      <c r="A33" s="2" t="s">
        <v>39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45">
      <c r="A34" s="2" t="s">
        <v>40</v>
      </c>
      <c r="B34" s="1"/>
      <c r="C34" s="1"/>
      <c r="D34" s="33"/>
      <c r="E34" s="30">
        <v>2083050.38</v>
      </c>
      <c r="F34" s="30">
        <v>2515129.15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45">
      <c r="A35" s="2" t="s">
        <v>41</v>
      </c>
      <c r="B35" s="1"/>
      <c r="C35" s="1"/>
      <c r="D35" s="33"/>
      <c r="E35" s="30">
        <v>-2196263.21</v>
      </c>
      <c r="F35" s="30">
        <v>-2613338.96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45">
      <c r="A36" s="2" t="s">
        <v>42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45">
      <c r="A37" s="2" t="s">
        <v>43</v>
      </c>
      <c r="B37" s="1"/>
      <c r="C37" s="1"/>
      <c r="D37" s="33"/>
      <c r="E37" s="30">
        <v>2196263.21</v>
      </c>
      <c r="F37" s="30">
        <v>2613338.96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45">
      <c r="A38" s="2" t="s">
        <v>44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45">
      <c r="A39" s="2" t="s">
        <v>45</v>
      </c>
      <c r="B39" s="1"/>
      <c r="C39" s="1"/>
      <c r="D39" s="33"/>
      <c r="E39" s="30">
        <v>-113212.83</v>
      </c>
      <c r="F39" s="30">
        <v>-98209.81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4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45">
      <c r="A41" s="34" t="s">
        <v>9</v>
      </c>
      <c r="B41" s="34"/>
      <c r="C41" s="34"/>
      <c r="D41" s="34"/>
      <c r="E41" s="19"/>
      <c r="F41" s="19"/>
      <c r="G41" s="31">
        <v>2023</v>
      </c>
    </row>
    <row r="42" spans="1:13" ht="15" customHeight="1" x14ac:dyDescent="0.4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45">
      <c r="A43" s="25"/>
      <c r="B43" s="25"/>
      <c r="C43" s="25"/>
      <c r="D43" s="25"/>
      <c r="E43" s="26"/>
      <c r="F43" s="26"/>
      <c r="G43" s="16"/>
    </row>
    <row r="44" spans="1:13" ht="36" customHeight="1" x14ac:dyDescent="0.45">
      <c r="A44" s="14" t="s">
        <v>10</v>
      </c>
      <c r="B44" s="14"/>
      <c r="C44" s="14" t="str">
        <f>G44&amp;CHAR(10)&amp;"......................................."&amp;CHAR(10)&amp;"rok, miesiąc, dzień"</f>
        <v>2024.03.28
.......................................
rok, miesiąc, dzień</v>
      </c>
      <c r="D44" s="14"/>
      <c r="E44" s="14" t="s">
        <v>12</v>
      </c>
      <c r="F44" s="13"/>
      <c r="G44" s="16" t="s">
        <v>11</v>
      </c>
    </row>
    <row r="45" spans="1:13" ht="15" customHeight="1" x14ac:dyDescent="0.45"/>
    <row r="46" spans="1:13" ht="15" customHeight="1" x14ac:dyDescent="0.45"/>
    <row r="47" spans="1:13" ht="15" customHeight="1" x14ac:dyDescent="0.45"/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23.07.0010.37354, VULCAN sp. z o.o., licencja: sptdlodz, Szkoła Policealna Techniki Dentystycznej w Łodzi&amp;C&amp;"Calibri"&amp;8Strona &amp;P z &amp;N
&amp;R
&amp;"Calibri"&amp;7</oddFooter>
  </headerFooter>
  <ignoredErrors>
    <ignoredError sqref="A1:H3 A5:H44 A4:D4 F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sptdlodz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23.07.0010.37354</dc:creator>
  <cp:keywords/>
  <dc:description/>
  <cp:lastModifiedBy>LENOVO</cp:lastModifiedBy>
  <cp:lastPrinted>2017-03-30T11:54:44Z</cp:lastPrinted>
  <dcterms:created xsi:type="dcterms:W3CDTF">2017-03-27T06:22:35Z</dcterms:created>
  <dcterms:modified xsi:type="dcterms:W3CDTF">2024-06-19T21:58:20Z</dcterms:modified>
  <cp:category/>
</cp:coreProperties>
</file>