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pulpit\SPTD\2023\"/>
    </mc:Choice>
  </mc:AlternateContent>
  <bookViews>
    <workbookView xWindow="28680" yWindow="-120" windowWidth="29040" windowHeight="15840"/>
  </bookViews>
  <sheets>
    <sheet name="sptdlodz" sheetId="7" r:id="rId1"/>
  </sheets>
  <calcPr calcId="152511"/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<sst xmlns="http://schemas.openxmlformats.org/spreadsheetml/2006/main" count="102" uniqueCount="92">
  <si>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</si>
  <si>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</si>
  <si>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</si>
  <si>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</si>
  <si>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</si>
  <si>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</si>
  <si>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</si>
  <si>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</si>
  <si>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</si>
  <si>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</si>
  <si>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31.12.2023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</si>
  <si>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</si>
  <si>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</si>
  <si>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</si>
  <si>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</si>
  <si>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</si>
  <si>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</si>
  <si>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</si>
  <si>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</si>
  <si>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</si>
  <si>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</si>
  <si>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</si>
  <si>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</si>
  <si>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2024.03.28</t>
  </si>
  <si>
    <t>Jednostka: sptdlodz</t>
  </si>
  <si>
    <t>Szkoła Policealna Techniki Dentystycznej w Łodzi</t>
  </si>
  <si>
    <t>ul. Al. Piłsudskiego 159</t>
  </si>
  <si>
    <t>92-332 Łódź</t>
  </si>
  <si>
    <t>470636886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</si>
  <si>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</si>
  <si>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</si>
  <si>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</si>
  <si>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</si>
  <si>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</si>
  <si>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</si>
  <si>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</si>
  <si>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</si>
  <si>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</si>
  <si>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</si>
  <si>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</si>
  <si>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</si>
  <si>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</si>
  <si>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</si>
  <si>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</si>
  <si>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</si>
  <si>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</si>
  <si>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</si>
  <si>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</si>
  <si>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</si>
  <si>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</si>
  <si>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</si>
  <si>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</si>
  <si>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</si>
  <si>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</si>
  <si>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</si>
  <si>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</si>
  <si>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</si>
  <si>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</si>
  <si>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</si>
  <si>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</si>
  <si>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</si>
  <si>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</si>
  <si>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</si>
  <si>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</si>
  <si>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</si>
  <si>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</si>
  <si>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</si>
  <si>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</si>
  <si>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</si>
  <si>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</si>
  <si>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</si>
  <si>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</si>
  <si>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</si>
  <si>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</si>
  <si>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</si>
  <si>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</si>
  <si>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</si>
  <si>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</si>
  <si>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</si>
  <si>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</si>
  <si>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</si>
  <si>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</si>
  <si>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</si>
  <si>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</si>
  <si>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</si>
  <si>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</si>
  <si>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</si>
  <si>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</si>
  <si>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</si>
  <si>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</si>
  <si>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</si>
  <si>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Zarząd Województwa Łódzkiego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</si>
</sst>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workbookViewId="0">
      <selection activeCell="M4" sqref="M4:O4"/>
    </sheetView>
  </sheetViews>
  <sheetFormatPr defaultColWidth="9.1328125" defaultRowHeight="14.25" x14ac:dyDescent="0.45"/>
  <cols>
    <col min="1" max="3" width="0.73046875" style="15" customWidth="1"/>
    <col min="4" max="5" width="21.3984375" style="15" customWidth="1"/>
    <col min="6" max="6" width="12.3984375" style="15" customWidth="1"/>
    <col min="7" max="7" width="12" style="15" customWidth="1"/>
    <col min="8" max="8" width="0.86328125" style="15" customWidth="1"/>
    <col min="9" max="11" width="0.73046875" style="15" customWidth="1"/>
    <col min="12" max="12" width="20" style="15" customWidth="1"/>
    <col min="13" max="13" width="22.86328125" style="15" customWidth="1"/>
    <col min="14" max="14" width="12.3984375" style="15" customWidth="1"/>
    <col min="15" max="15" width="12" style="15" customWidth="1"/>
    <col min="16" max="21" width="9.1328125" style="15" hidden="1" customWidth="1"/>
    <col min="22" max="16384" width="9.1328125" style="15"/>
  </cols>
  <sheetData>
    <row r="1" spans="1:22" ht="15" customHeight="1" x14ac:dyDescent="0.45"/>
    <row r="2" spans="1:22" ht="15" customHeight="1" x14ac:dyDescent="0.4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 x14ac:dyDescent="0.45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15" customHeight="1" x14ac:dyDescent="0.45">
      <c r="A4" s="42" t="s">
        <v>25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91</v>
      </c>
      <c r="N4" s="43"/>
      <c r="O4" s="44"/>
    </row>
    <row r="5" spans="1:22" ht="15" customHeight="1" x14ac:dyDescent="0.45">
      <c r="A5" s="42" t="s">
        <v>26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 x14ac:dyDescent="0.45">
      <c r="A6" s="42" t="s">
        <v>27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 x14ac:dyDescent="0.45">
      <c r="A7" s="3"/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2023</v>
      </c>
    </row>
    <row r="8" spans="1:22" ht="15" customHeight="1" x14ac:dyDescent="0.45">
      <c r="A8" s="45" t="s">
        <v>9</v>
      </c>
      <c r="B8" s="46"/>
      <c r="C8" s="46"/>
      <c r="D8" s="46"/>
      <c r="E8" s="47"/>
      <c r="F8" s="55" t="str">
        <f>CONCATENATE("na dzień ",P8)</f>
        <v>na dzień 31.12.2023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2023</v>
      </c>
    </row>
    <row r="9" spans="1:22" ht="15" customHeight="1" x14ac:dyDescent="0.45">
      <c r="A9" s="3" t="s">
        <v>28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 x14ac:dyDescent="0.45"/>
    <row r="11" spans="1:22" ht="24" customHeight="1" x14ac:dyDescent="0.45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 x14ac:dyDescent="0.45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0</v>
      </c>
      <c r="G12" s="31">
        <v>0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-113212.83</v>
      </c>
      <c r="O12" s="31">
        <v>-98209.81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29</v>
      </c>
      <c r="U12" s="17" t="s">
        <v>68</v>
      </c>
      <c r="V12" s="17"/>
    </row>
    <row r="13" spans="1:22" ht="15" customHeight="1" x14ac:dyDescent="0.45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2083050.38</v>
      </c>
      <c r="O13" s="31">
        <v>2515129.15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30</v>
      </c>
      <c r="U13" s="17" t="s">
        <v>69</v>
      </c>
      <c r="V13" s="17"/>
    </row>
    <row r="14" spans="1:22" ht="15" customHeight="1" x14ac:dyDescent="0.45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0</v>
      </c>
      <c r="G14" s="31">
        <v>0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-2196263.21</v>
      </c>
      <c r="O14" s="31">
        <v>-2613338.96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31</v>
      </c>
      <c r="U14" s="17" t="s">
        <v>70</v>
      </c>
      <c r="V14" s="17"/>
    </row>
    <row r="15" spans="1:22" ht="15" customHeight="1" x14ac:dyDescent="0.45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0</v>
      </c>
      <c r="G15" s="31">
        <v>0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32</v>
      </c>
      <c r="U15" s="17" t="s">
        <v>71</v>
      </c>
      <c r="V15" s="17"/>
    </row>
    <row r="16" spans="1:22" ht="15" customHeight="1" x14ac:dyDescent="0.45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0</v>
      </c>
      <c r="G16" s="31">
        <v>0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-2196263.21</v>
      </c>
      <c r="O16" s="31">
        <v>-2613338.96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33</v>
      </c>
      <c r="U16" s="17" t="s">
        <v>72</v>
      </c>
      <c r="V16" s="17"/>
    </row>
    <row r="17" spans="1:22" ht="36" customHeight="1" x14ac:dyDescent="0.45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34</v>
      </c>
      <c r="U17" s="17" t="s">
        <v>73</v>
      </c>
      <c r="V17" s="17"/>
    </row>
    <row r="18" spans="1:22" ht="24" customHeight="1" x14ac:dyDescent="0.45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0</v>
      </c>
      <c r="G18" s="31">
        <v>0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35</v>
      </c>
      <c r="U18" s="17" t="s">
        <v>74</v>
      </c>
      <c r="V18" s="17"/>
    </row>
    <row r="19" spans="1:22" ht="15" customHeight="1" x14ac:dyDescent="0.45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0</v>
      </c>
      <c r="G19" s="31">
        <v>0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36</v>
      </c>
      <c r="U19" s="17" t="s">
        <v>75</v>
      </c>
      <c r="V19" s="17"/>
    </row>
    <row r="20" spans="1:22" ht="15" customHeight="1" x14ac:dyDescent="0.45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0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37</v>
      </c>
      <c r="U20" s="17" t="s">
        <v>76</v>
      </c>
      <c r="V20" s="17"/>
    </row>
    <row r="21" spans="1:22" ht="15" customHeight="1" x14ac:dyDescent="0.45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0</v>
      </c>
      <c r="G21" s="31">
        <v>0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v>174589.19</v>
      </c>
      <c r="O21" s="31">
        <v>188046.73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38</v>
      </c>
      <c r="U21" s="17" t="s">
        <v>77</v>
      </c>
      <c r="V21" s="17"/>
    </row>
    <row r="22" spans="1:22" ht="15" customHeight="1" x14ac:dyDescent="0.45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39</v>
      </c>
      <c r="U22" s="17" t="s">
        <v>78</v>
      </c>
      <c r="V22" s="17"/>
    </row>
    <row r="23" spans="1:22" ht="15" customHeight="1" x14ac:dyDescent="0.45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v>174589.19</v>
      </c>
      <c r="O23" s="31">
        <v>188046.73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40</v>
      </c>
      <c r="U23" s="17" t="s">
        <v>79</v>
      </c>
      <c r="V23" s="17"/>
    </row>
    <row r="24" spans="1:22" ht="15" customHeight="1" x14ac:dyDescent="0.45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2144.8000000000002</v>
      </c>
      <c r="O24" s="31">
        <v>0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41</v>
      </c>
      <c r="U24" s="17" t="s">
        <v>80</v>
      </c>
      <c r="V24" s="17"/>
    </row>
    <row r="25" spans="1:22" ht="15" customHeight="1" x14ac:dyDescent="0.45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0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42</v>
      </c>
      <c r="U25" s="17" t="s">
        <v>81</v>
      </c>
      <c r="V25" s="17"/>
    </row>
    <row r="26" spans="1:22" ht="24" customHeight="1" x14ac:dyDescent="0.45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18753.79</v>
      </c>
      <c r="O26" s="31">
        <v>21544.09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43</v>
      </c>
      <c r="U26" s="17" t="s">
        <v>82</v>
      </c>
      <c r="V26" s="17"/>
    </row>
    <row r="27" spans="1:22" ht="15" customHeight="1" x14ac:dyDescent="0.45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99858.6</v>
      </c>
      <c r="O27" s="31">
        <v>114940.57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44</v>
      </c>
      <c r="U27" s="17" t="s">
        <v>83</v>
      </c>
      <c r="V27" s="17"/>
    </row>
    <row r="28" spans="1:22" ht="15" customHeight="1" x14ac:dyDescent="0.45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393.61</v>
      </c>
      <c r="O28" s="31">
        <v>554.72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45</v>
      </c>
      <c r="U28" s="17" t="s">
        <v>84</v>
      </c>
      <c r="V28" s="17"/>
    </row>
    <row r="29" spans="1:22" ht="24" customHeight="1" x14ac:dyDescent="0.45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46</v>
      </c>
      <c r="U29" s="17" t="s">
        <v>85</v>
      </c>
      <c r="V29" s="17"/>
    </row>
    <row r="30" spans="1:22" ht="24" customHeight="1" x14ac:dyDescent="0.45">
      <c r="A30" s="61" t="str">
        <f t="shared" si="0"/>
        <v>B. Aktywa obrotowe</v>
      </c>
      <c r="B30" s="61"/>
      <c r="C30" s="61"/>
      <c r="D30" s="61"/>
      <c r="E30" s="61"/>
      <c r="F30" s="31">
        <v>61376.36</v>
      </c>
      <c r="G30" s="31">
        <v>89836.92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47</v>
      </c>
      <c r="U30" s="17" t="s">
        <v>86</v>
      </c>
      <c r="V30" s="17"/>
    </row>
    <row r="31" spans="1:22" ht="15" customHeight="1" x14ac:dyDescent="0.45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7937.97</v>
      </c>
      <c r="G31" s="31">
        <v>38829.57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53438.39</v>
      </c>
      <c r="O31" s="31">
        <v>51007.35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48</v>
      </c>
      <c r="U31" s="17" t="s">
        <v>87</v>
      </c>
      <c r="V31" s="17"/>
    </row>
    <row r="32" spans="1:22" ht="15" customHeight="1" x14ac:dyDescent="0.45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7937.97</v>
      </c>
      <c r="G32" s="31">
        <v>38829.57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53438.39</v>
      </c>
      <c r="O32" s="31">
        <v>51007.35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49</v>
      </c>
      <c r="U32" s="17" t="s">
        <v>88</v>
      </c>
      <c r="V32" s="17"/>
    </row>
    <row r="33" spans="1:22" ht="15" customHeight="1" x14ac:dyDescent="0.45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50</v>
      </c>
      <c r="U33" s="17" t="s">
        <v>89</v>
      </c>
      <c r="V33" s="17"/>
    </row>
    <row r="34" spans="1:22" ht="15" customHeight="1" x14ac:dyDescent="0.45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51</v>
      </c>
      <c r="U34" s="17" t="s">
        <v>90</v>
      </c>
      <c r="V34" s="17"/>
    </row>
    <row r="35" spans="1:22" ht="15" customHeight="1" x14ac:dyDescent="0.45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52</v>
      </c>
      <c r="U35" s="17" t="s">
        <v>67</v>
      </c>
      <c r="V35" s="17"/>
    </row>
    <row r="36" spans="1:22" ht="15" customHeight="1" x14ac:dyDescent="0.45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v>47996.74</v>
      </c>
      <c r="G36" s="31">
        <v>50622.74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53</v>
      </c>
      <c r="U36" s="17"/>
      <c r="V36" s="17"/>
    </row>
    <row r="37" spans="1:22" ht="15" customHeight="1" x14ac:dyDescent="0.45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0</v>
      </c>
      <c r="G37" s="31">
        <v>0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54</v>
      </c>
      <c r="U37" s="17"/>
      <c r="V37" s="17"/>
    </row>
    <row r="38" spans="1:22" ht="15" customHeight="1" x14ac:dyDescent="0.45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0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55</v>
      </c>
      <c r="U38" s="17"/>
      <c r="V38" s="17"/>
    </row>
    <row r="39" spans="1:22" ht="15" customHeight="1" x14ac:dyDescent="0.45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56</v>
      </c>
      <c r="U39" s="17"/>
      <c r="V39" s="17"/>
    </row>
    <row r="40" spans="1:22" ht="15" customHeight="1" x14ac:dyDescent="0.45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47996.74</v>
      </c>
      <c r="G40" s="31">
        <v>50622.74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57</v>
      </c>
      <c r="U40" s="17"/>
      <c r="V40" s="17"/>
    </row>
    <row r="41" spans="1:22" ht="24" customHeight="1" x14ac:dyDescent="0.45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58</v>
      </c>
      <c r="U41" s="17"/>
      <c r="V41" s="17"/>
    </row>
    <row r="42" spans="1:22" ht="15" customHeight="1" x14ac:dyDescent="0.45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5441.65</v>
      </c>
      <c r="G42" s="31">
        <v>384.61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59</v>
      </c>
      <c r="U42" s="17"/>
      <c r="V42" s="17"/>
    </row>
    <row r="43" spans="1:22" ht="15" customHeight="1" x14ac:dyDescent="0.45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60</v>
      </c>
      <c r="U43" s="17"/>
      <c r="V43" s="17"/>
    </row>
    <row r="44" spans="1:22" ht="15" customHeight="1" x14ac:dyDescent="0.45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5441.65</v>
      </c>
      <c r="G44" s="31">
        <v>384.61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61</v>
      </c>
      <c r="U44" s="17"/>
      <c r="V44" s="17"/>
    </row>
    <row r="45" spans="1:22" ht="15" customHeight="1" x14ac:dyDescent="0.45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62</v>
      </c>
      <c r="U45" s="17"/>
      <c r="V45" s="17"/>
    </row>
    <row r="46" spans="1:22" ht="15" customHeight="1" x14ac:dyDescent="0.45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0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63</v>
      </c>
      <c r="U46" s="17"/>
      <c r="V46" s="17"/>
    </row>
    <row r="47" spans="1:22" ht="15" customHeight="1" x14ac:dyDescent="0.45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64</v>
      </c>
      <c r="U47" s="17"/>
      <c r="V47" s="17"/>
    </row>
    <row r="48" spans="1:22" ht="15" customHeight="1" x14ac:dyDescent="0.45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65</v>
      </c>
      <c r="U48" s="17"/>
      <c r="V48" s="17"/>
    </row>
    <row r="49" spans="1:22" ht="15" customHeight="1" x14ac:dyDescent="0.45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66</v>
      </c>
      <c r="U49" s="17"/>
      <c r="V49" s="17"/>
    </row>
    <row r="50" spans="1:22" ht="15" customHeight="1" x14ac:dyDescent="0.45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67</v>
      </c>
      <c r="U50" s="17"/>
      <c r="V50" s="17"/>
    </row>
    <row r="51" spans="1:22" ht="15" customHeight="1" x14ac:dyDescent="0.45">
      <c r="A51" s="37" t="str">
        <f>"Suma aktywów"</f>
        <v>Suma aktywów</v>
      </c>
      <c r="B51" s="38"/>
      <c r="C51" s="38"/>
      <c r="D51" s="38"/>
      <c r="E51" s="39"/>
      <c r="F51" s="33">
        <v>61376.36</v>
      </c>
      <c r="G51" s="33">
        <v>89836.92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v>61376.36</v>
      </c>
      <c r="O51" s="33">
        <v>89836.92</v>
      </c>
    </row>
    <row r="52" spans="1:22" ht="13.5" hidden="1" customHeight="1" x14ac:dyDescent="0.45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2023</v>
      </c>
    </row>
    <row r="53" spans="1:22" ht="13.5" hidden="1" customHeight="1" x14ac:dyDescent="0.45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2023</v>
      </c>
    </row>
    <row r="54" spans="1:22" ht="21.75" hidden="1" customHeight="1" x14ac:dyDescent="0.45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2023</v>
      </c>
    </row>
    <row r="55" spans="1:22" ht="13.5" hidden="1" customHeight="1" x14ac:dyDescent="0.45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2023</v>
      </c>
    </row>
    <row r="56" spans="1:22" ht="15" customHeight="1" x14ac:dyDescent="0.45">
      <c r="C56" s="4"/>
      <c r="D56" s="4"/>
      <c r="E56" s="4"/>
      <c r="F56" s="4"/>
      <c r="P56" s="24"/>
    </row>
    <row r="57" spans="1:22" ht="36" customHeight="1" x14ac:dyDescent="0.45">
      <c r="A57" s="49" t="s">
        <v>21</v>
      </c>
      <c r="B57" s="49"/>
      <c r="C57" s="49"/>
      <c r="D57" s="49"/>
      <c r="E57" s="49" t="str">
        <f>P57&amp;CHAR(10)&amp;"......................................."&amp;CHAR(10)&amp;"rok, miesiąc, dzień"</f>
        <v>2024.03.28
.......................................
rok, miesiąc, dzień</v>
      </c>
      <c r="F57" s="49"/>
      <c r="G57" s="49" t="s">
        <v>22</v>
      </c>
      <c r="H57" s="49"/>
      <c r="I57" s="49"/>
      <c r="J57" s="49"/>
      <c r="K57" s="49"/>
      <c r="L57" s="49"/>
      <c r="M57" s="29"/>
      <c r="P57" s="17" t="s">
        <v>23</v>
      </c>
    </row>
    <row r="58" spans="1:22" ht="15" customHeight="1" x14ac:dyDescent="0.45"/>
    <row r="59" spans="1:22" ht="15" customHeight="1" x14ac:dyDescent="0.45"/>
    <row r="60" spans="1:22" ht="15" customHeight="1" x14ac:dyDescent="0.45"/>
    <row r="61" spans="1:22" ht="15" customHeight="1" x14ac:dyDescent="0.45"/>
    <row r="62" spans="1:22" ht="15" customHeight="1" x14ac:dyDescent="0.45"/>
    <row r="63" spans="1:22" ht="15" customHeight="1" x14ac:dyDescent="0.45"/>
    <row r="64" spans="1:22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23.07.0010.37354, VULCAN sp. z o.o., licencja: sptdlodz, Szkoła Policealna Techniki Dentystycznej w Łodzi&amp;C&amp;"Calibri"&amp;8Strona &amp;P z &amp;N
&amp;R
&amp;"Calibri"&amp;7</oddFooter>
  </headerFooter>
  <ignoredErrors>
    <ignoredError sqref="A1:V3 A5:V57 A4:L4 N4:V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sptdlodz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23.07.0010.37354</dc:creator>
  <cp:keywords/>
  <dc:description/>
  <cp:lastModifiedBy>LENOVO</cp:lastModifiedBy>
  <dcterms:created xsi:type="dcterms:W3CDTF">2017-03-27T06:22:35Z</dcterms:created>
  <dcterms:modified xsi:type="dcterms:W3CDTF">2024-06-19T21:52:18Z</dcterms:modified>
  <cp:category/>
</cp:coreProperties>
</file>